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hsyc\OneDrive - University of Massachusetts\Desktop\Equipment Design\RGA\for website\"/>
    </mc:Choice>
  </mc:AlternateContent>
  <bookViews>
    <workbookView xWindow="-120" yWindow="-120" windowWidth="29040" windowHeight="15840"/>
  </bookViews>
  <sheets>
    <sheet name="Part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</calcChain>
</file>

<file path=xl/sharedStrings.xml><?xml version="1.0" encoding="utf-8"?>
<sst xmlns="http://schemas.openxmlformats.org/spreadsheetml/2006/main" count="79" uniqueCount="64">
  <si>
    <t>No.</t>
  </si>
  <si>
    <t>Quantity</t>
  </si>
  <si>
    <t>Pfeiffer</t>
  </si>
  <si>
    <t>Residual gas analyzer</t>
  </si>
  <si>
    <t>Extorr</t>
  </si>
  <si>
    <t>Swagelok</t>
  </si>
  <si>
    <t>Uninterruptible Power Supply System</t>
  </si>
  <si>
    <t>CyberPower</t>
  </si>
  <si>
    <t>CP1500PFCLCD</t>
  </si>
  <si>
    <t>Fittings</t>
  </si>
  <si>
    <t>a</t>
  </si>
  <si>
    <t>b</t>
  </si>
  <si>
    <t>SS-400-3</t>
  </si>
  <si>
    <t>Mcmaster Carr</t>
  </si>
  <si>
    <t>89785K824</t>
  </si>
  <si>
    <t>Price per unit/ $</t>
  </si>
  <si>
    <t>Note</t>
  </si>
  <si>
    <t>Vici Valco</t>
  </si>
  <si>
    <t>TPK102-1.5FT</t>
  </si>
  <si>
    <t>c</t>
  </si>
  <si>
    <t>d</t>
  </si>
  <si>
    <t>Flanges</t>
  </si>
  <si>
    <t>MAN450C</t>
  </si>
  <si>
    <t>Accessories</t>
  </si>
  <si>
    <t>Total</t>
  </si>
  <si>
    <t>XT100</t>
  </si>
  <si>
    <t>VA1CAP4</t>
  </si>
  <si>
    <t>measures up to 100 amu,no electron multiplier, https://www.extorr.com/prices/</t>
  </si>
  <si>
    <t>https://www.amazon.com/CyberPower-CP1500PFCLCD-Sinewave-Outlets-Mini-Tower/dp/B00429N19W?th=1</t>
  </si>
  <si>
    <t>https://products.swagelok.com/en/c/tees/p/SS-400-3</t>
  </si>
  <si>
    <t>Price for 6 ft, actual required length depends on application, https://www.mcmaster.com/89785K824-89785K51/</t>
  </si>
  <si>
    <t xml:space="preserve">Manufacturer </t>
  </si>
  <si>
    <t xml:space="preserve">Part </t>
  </si>
  <si>
    <t>Part Number</t>
  </si>
  <si>
    <t>Tubing</t>
  </si>
  <si>
    <t>1/16" OD, .002" ID PEEK capillary tubing</t>
  </si>
  <si>
    <t>1/4" OD stainless steel tubing</t>
  </si>
  <si>
    <t>1/4" stainless steel tee</t>
  </si>
  <si>
    <t>ZTA41</t>
  </si>
  <si>
    <t>https://www.vici.com/vfit/tubeadp.php</t>
  </si>
  <si>
    <t>DN 40 CF Copper gasket</t>
  </si>
  <si>
    <t>9088K52</t>
  </si>
  <si>
    <t>https://www.mcmaster.com/9088K52/</t>
  </si>
  <si>
    <t>DN 40 CF Bolt Kit</t>
  </si>
  <si>
    <t>Stainless Steel DN 40 CF tee</t>
  </si>
  <si>
    <r>
      <t>DN 40 CF to</t>
    </r>
    <r>
      <rPr>
        <sz val="18"/>
        <color rgb="FFFF0000"/>
        <rFont val="Times New Roman"/>
        <family val="1"/>
      </rPr>
      <t xml:space="preserve"> </t>
    </r>
    <r>
      <rPr>
        <sz val="18"/>
        <rFont val="Times New Roman"/>
        <family val="1"/>
      </rPr>
      <t>1/4" Swagelok Single Valve Sampling Inlet</t>
    </r>
  </si>
  <si>
    <t>For mounting RGA to vacuum station, https://www.extorr.com/products/vacuum-equipment/probe-manifolds/</t>
  </si>
  <si>
    <t>RGA Probe manifold</t>
  </si>
  <si>
    <t>9088K62</t>
  </si>
  <si>
    <t>Connecting vacuum gauge and inlet valve to the manifold, https://www.mcmaster.com/9088K62/</t>
  </si>
  <si>
    <t>https://www.mcmaster.com/9088K72/</t>
  </si>
  <si>
    <t>9088K72</t>
  </si>
  <si>
    <t>Turbo pumping station with DN63 CF inlet + Pirani/Cold Cathode Vacuum gauge with DN 40 CF inlet</t>
  </si>
  <si>
    <t>Pfeiffer HiCube 80 Eco Pump System with Gauge – Inlet DN63 CF with PKR 361 DN40 CF, https://highvacdepot.com/product/pfeiffer-hicube-80-eco-pump-system-with-gauge/</t>
  </si>
  <si>
    <t>Customized item, https://www.vici.com/tube/peek_tubing.php#1-16             ID and length can be adjusted to achieve expected pressure range, check Extorr website for instruction</t>
  </si>
  <si>
    <t>10-32 coned 1/16" OD tubing Fingertight PEEK fitting</t>
  </si>
  <si>
    <t>1/4" swagelok to 10-32 thread 1/16" OD tubing Adapter</t>
  </si>
  <si>
    <t>ZNF1FPK-5</t>
  </si>
  <si>
    <t>https://www.vici.com/cfit/nuts_nt.php</t>
  </si>
  <si>
    <t>PM 163 937 BT</t>
  </si>
  <si>
    <t>1/4" to 1/8" stainless steel bulkhead reducing union</t>
  </si>
  <si>
    <t>SS-400-61-2</t>
  </si>
  <si>
    <t>https://products.swagelok.com/en/c/straights/p/SS-400-61-2?q=SS-400-61</t>
  </si>
  <si>
    <t>Bellows valve isolating the ambient pressure sample from the vacuum station, https://www.extorr.com/products/vacuum-equipment/inlet-assemblies/single-valve-sampling/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</si>
</sst>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Times New Roman"/>
      <family val="1"/>
    </font>
    <font>
      <sz val="18"/>
      <name val="Times New Roman"/>
      <family val="1"/>
    </font>
    <font>
      <i/>
      <sz val="18"/>
      <name val="Times New Roman"/>
      <family val="1"/>
    </font>
    <font>
      <sz val="18"/>
      <color theme="1"/>
      <name val="Times New Roman"/>
      <family val="1"/>
    </font>
    <font>
      <sz val="1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C1" zoomScale="46" zoomScaleNormal="85" workbookViewId="0">
      <selection activeCell="G8" sqref="G8"/>
    </sheetView>
  </sheetViews>
  <sheetFormatPr defaultColWidth="9.1796875" defaultRowHeight="18.5" x14ac:dyDescent="0.45"/>
  <cols>
    <col min="1" max="2" width="9.1796875" style="1"/>
    <col min="3" max="3" width="151" style="1" bestFit="1" customWidth="1"/>
    <col min="4" max="4" width="23.81640625" style="1" bestFit="1" customWidth="1"/>
    <col min="5" max="5" width="27.7265625" style="1" bestFit="1" customWidth="1"/>
    <col min="6" max="6" width="15" style="1" bestFit="1" customWidth="1"/>
    <col min="7" max="7" width="27.26953125" style="1" bestFit="1" customWidth="1"/>
    <col min="8" max="8" width="244.1796875" style="1" customWidth="1"/>
    <col min="9" max="16384" width="9.1796875" style="1"/>
  </cols>
  <sheetData>
    <row r="1" spans="1:8" ht="22.5" x14ac:dyDescent="0.45">
      <c r="A1" s="2" t="s">
        <v>0</v>
      </c>
      <c r="B1" s="2"/>
      <c r="C1" s="2" t="s">
        <v>32</v>
      </c>
      <c r="D1" s="2" t="s">
        <v>31</v>
      </c>
      <c r="E1" s="2" t="s">
        <v>33</v>
      </c>
      <c r="F1" s="2" t="s">
        <v>1</v>
      </c>
      <c r="G1" s="2" t="s">
        <v>15</v>
      </c>
      <c r="H1" s="2" t="s">
        <v>16</v>
      </c>
    </row>
    <row r="2" spans="1:8" ht="23" x14ac:dyDescent="0.5">
      <c r="A2" s="3">
        <v>1</v>
      </c>
      <c r="B2" s="3"/>
      <c r="C2" s="3" t="s">
        <v>52</v>
      </c>
      <c r="D2" s="3" t="s">
        <v>2</v>
      </c>
      <c r="E2" s="3" t="s">
        <v>59</v>
      </c>
      <c r="F2" s="3">
        <v>1</v>
      </c>
      <c r="G2" s="4">
        <v>7495</v>
      </c>
      <c r="H2" s="3" t="s">
        <v>53</v>
      </c>
    </row>
    <row r="3" spans="1:8" ht="23" x14ac:dyDescent="0.5">
      <c r="A3" s="3">
        <v>2</v>
      </c>
      <c r="B3" s="3"/>
      <c r="C3" s="3" t="s">
        <v>3</v>
      </c>
      <c r="D3" s="3" t="s">
        <v>4</v>
      </c>
      <c r="E3" s="3" t="s">
        <v>25</v>
      </c>
      <c r="F3" s="3">
        <v>1</v>
      </c>
      <c r="G3" s="4">
        <v>3450</v>
      </c>
      <c r="H3" s="3" t="s">
        <v>27</v>
      </c>
    </row>
    <row r="4" spans="1:8" ht="23" x14ac:dyDescent="0.5">
      <c r="A4" s="3">
        <v>3</v>
      </c>
      <c r="B4" s="3"/>
      <c r="C4" s="3" t="s">
        <v>6</v>
      </c>
      <c r="D4" s="3" t="s">
        <v>7</v>
      </c>
      <c r="E4" s="3" t="s">
        <v>8</v>
      </c>
      <c r="F4" s="3">
        <v>1</v>
      </c>
      <c r="G4" s="3">
        <v>220</v>
      </c>
      <c r="H4" s="3" t="s">
        <v>28</v>
      </c>
    </row>
    <row r="5" spans="1:8" ht="23" x14ac:dyDescent="0.5">
      <c r="A5" s="3">
        <v>4</v>
      </c>
      <c r="B5" s="3"/>
      <c r="C5" s="5" t="s">
        <v>9</v>
      </c>
      <c r="D5" s="3"/>
      <c r="E5" s="3"/>
      <c r="F5" s="3"/>
      <c r="G5" s="3"/>
      <c r="H5" s="3"/>
    </row>
    <row r="6" spans="1:8" ht="23" x14ac:dyDescent="0.5">
      <c r="A6" s="3"/>
      <c r="B6" s="3" t="s">
        <v>10</v>
      </c>
      <c r="C6" s="3" t="s">
        <v>37</v>
      </c>
      <c r="D6" s="3" t="s">
        <v>5</v>
      </c>
      <c r="E6" s="3" t="s">
        <v>12</v>
      </c>
      <c r="F6" s="3">
        <v>1</v>
      </c>
      <c r="G6" s="3">
        <v>30</v>
      </c>
      <c r="H6" s="3" t="s">
        <v>29</v>
      </c>
    </row>
    <row r="7" spans="1:8" ht="23" x14ac:dyDescent="0.5">
      <c r="A7" s="3"/>
      <c r="B7" s="3" t="s">
        <v>11</v>
      </c>
      <c r="C7" s="3" t="s">
        <v>60</v>
      </c>
      <c r="D7" s="3" t="s">
        <v>5</v>
      </c>
      <c r="E7" s="3" t="s">
        <v>61</v>
      </c>
      <c r="F7" s="3">
        <v>3</v>
      </c>
      <c r="G7" s="3">
        <v>25</v>
      </c>
      <c r="H7" s="3" t="s">
        <v>62</v>
      </c>
    </row>
    <row r="8" spans="1:8" ht="23" x14ac:dyDescent="0.5">
      <c r="A8" s="3"/>
      <c r="B8" s="3" t="s">
        <v>19</v>
      </c>
      <c r="C8" s="6" t="s">
        <v>56</v>
      </c>
      <c r="D8" s="3" t="s">
        <v>17</v>
      </c>
      <c r="E8" s="3" t="s">
        <v>38</v>
      </c>
      <c r="F8" s="3">
        <v>2</v>
      </c>
      <c r="G8" s="3">
        <v>15</v>
      </c>
      <c r="H8" s="3" t="s">
        <v>39</v>
      </c>
    </row>
    <row r="9" spans="1:8" ht="23" x14ac:dyDescent="0.5">
      <c r="A9" s="3"/>
      <c r="B9" s="3" t="s">
        <v>20</v>
      </c>
      <c r="C9" s="6" t="s">
        <v>55</v>
      </c>
      <c r="D9" s="3" t="s">
        <v>17</v>
      </c>
      <c r="E9" s="3" t="s">
        <v>57</v>
      </c>
      <c r="F9" s="3">
        <v>1</v>
      </c>
      <c r="G9" s="3">
        <v>60</v>
      </c>
      <c r="H9" s="3" t="s">
        <v>58</v>
      </c>
    </row>
    <row r="10" spans="1:8" ht="23" x14ac:dyDescent="0.5">
      <c r="A10" s="3">
        <v>5</v>
      </c>
      <c r="B10" s="3"/>
      <c r="C10" s="5" t="s">
        <v>34</v>
      </c>
      <c r="D10" s="3"/>
      <c r="E10" s="3"/>
      <c r="F10" s="3"/>
      <c r="G10" s="3"/>
      <c r="H10" s="3"/>
    </row>
    <row r="11" spans="1:8" ht="23" x14ac:dyDescent="0.5">
      <c r="A11" s="3"/>
      <c r="B11" s="3" t="s">
        <v>10</v>
      </c>
      <c r="C11" s="3" t="s">
        <v>36</v>
      </c>
      <c r="D11" s="3" t="s">
        <v>13</v>
      </c>
      <c r="E11" s="3" t="s">
        <v>14</v>
      </c>
      <c r="F11" s="3">
        <v>1</v>
      </c>
      <c r="G11" s="3">
        <v>40</v>
      </c>
      <c r="H11" s="3" t="s">
        <v>30</v>
      </c>
    </row>
    <row r="12" spans="1:8" ht="23" x14ac:dyDescent="0.5">
      <c r="A12" s="3"/>
      <c r="B12" s="3" t="s">
        <v>11</v>
      </c>
      <c r="C12" s="3" t="s">
        <v>35</v>
      </c>
      <c r="D12" s="3" t="s">
        <v>17</v>
      </c>
      <c r="E12" s="3" t="s">
        <v>18</v>
      </c>
      <c r="F12" s="3">
        <v>1</v>
      </c>
      <c r="G12" s="3">
        <v>10</v>
      </c>
      <c r="H12" s="3" t="s">
        <v>54</v>
      </c>
    </row>
    <row r="13" spans="1:8" ht="23" x14ac:dyDescent="0.5">
      <c r="A13" s="3">
        <v>6</v>
      </c>
      <c r="B13" s="3"/>
      <c r="C13" s="5" t="s">
        <v>21</v>
      </c>
      <c r="D13" s="3"/>
      <c r="E13" s="3"/>
      <c r="F13" s="3"/>
      <c r="G13" s="3"/>
      <c r="H13" s="3"/>
    </row>
    <row r="14" spans="1:8" ht="23" x14ac:dyDescent="0.5">
      <c r="A14" s="3"/>
      <c r="B14" s="3" t="s">
        <v>10</v>
      </c>
      <c r="C14" s="3" t="s">
        <v>47</v>
      </c>
      <c r="D14" s="3" t="s">
        <v>4</v>
      </c>
      <c r="E14" s="3" t="s">
        <v>22</v>
      </c>
      <c r="F14" s="3">
        <v>1</v>
      </c>
      <c r="G14" s="3">
        <v>600</v>
      </c>
      <c r="H14" s="3" t="s">
        <v>46</v>
      </c>
    </row>
    <row r="15" spans="1:8" ht="23" x14ac:dyDescent="0.5">
      <c r="A15" s="3"/>
      <c r="B15" s="3" t="s">
        <v>11</v>
      </c>
      <c r="C15" s="3" t="s">
        <v>45</v>
      </c>
      <c r="D15" s="3" t="s">
        <v>4</v>
      </c>
      <c r="E15" s="3" t="s">
        <v>26</v>
      </c>
      <c r="F15" s="3">
        <v>1</v>
      </c>
      <c r="G15" s="3">
        <v>650</v>
      </c>
      <c r="H15" s="3" t="s">
        <v>63</v>
      </c>
    </row>
    <row r="16" spans="1:8" ht="23" x14ac:dyDescent="0.5">
      <c r="A16" s="3"/>
      <c r="B16" s="3" t="s">
        <v>19</v>
      </c>
      <c r="C16" s="3" t="s">
        <v>44</v>
      </c>
      <c r="D16" s="3" t="s">
        <v>13</v>
      </c>
      <c r="E16" s="3" t="s">
        <v>48</v>
      </c>
      <c r="F16" s="3">
        <v>1</v>
      </c>
      <c r="G16" s="3">
        <v>175</v>
      </c>
      <c r="H16" s="7" t="s">
        <v>49</v>
      </c>
    </row>
    <row r="17" spans="1:8" ht="23" x14ac:dyDescent="0.5">
      <c r="A17" s="3">
        <v>7</v>
      </c>
      <c r="B17" s="3"/>
      <c r="C17" s="5" t="s">
        <v>23</v>
      </c>
      <c r="D17" s="3"/>
      <c r="E17" s="3"/>
      <c r="F17" s="3"/>
      <c r="G17" s="3"/>
      <c r="H17" s="3"/>
    </row>
    <row r="18" spans="1:8" ht="23" x14ac:dyDescent="0.5">
      <c r="A18" s="3"/>
      <c r="B18" s="3" t="s">
        <v>10</v>
      </c>
      <c r="C18" s="6" t="s">
        <v>40</v>
      </c>
      <c r="D18" s="3" t="s">
        <v>13</v>
      </c>
      <c r="E18" s="3" t="s">
        <v>41</v>
      </c>
      <c r="F18" s="3">
        <v>4</v>
      </c>
      <c r="G18" s="3">
        <v>5</v>
      </c>
      <c r="H18" s="3" t="s">
        <v>42</v>
      </c>
    </row>
    <row r="19" spans="1:8" ht="23" x14ac:dyDescent="0.5">
      <c r="A19" s="3"/>
      <c r="B19" s="3" t="s">
        <v>11</v>
      </c>
      <c r="C19" s="6" t="s">
        <v>43</v>
      </c>
      <c r="D19" s="3" t="s">
        <v>13</v>
      </c>
      <c r="E19" s="3" t="s">
        <v>51</v>
      </c>
      <c r="F19" s="3">
        <v>3</v>
      </c>
      <c r="G19" s="3">
        <v>15</v>
      </c>
      <c r="H19" s="3" t="s">
        <v>50</v>
      </c>
    </row>
    <row r="20" spans="1:8" ht="23" x14ac:dyDescent="0.5">
      <c r="A20" s="3"/>
      <c r="B20" s="3"/>
      <c r="C20" s="3"/>
      <c r="D20" s="3"/>
      <c r="E20" s="3"/>
      <c r="F20" s="3"/>
      <c r="G20" s="3"/>
      <c r="H20" s="3"/>
    </row>
    <row r="21" spans="1:8" ht="23" x14ac:dyDescent="0.5">
      <c r="A21" s="3"/>
      <c r="B21" s="3"/>
      <c r="C21" s="3"/>
      <c r="D21" s="3"/>
      <c r="E21" s="3"/>
      <c r="F21" s="2" t="s">
        <v>24</v>
      </c>
      <c r="G21" s="2">
        <f>SUM(G2:G6,G11:G17)+F7*G7+F8*G8+F9*G9+F18*G18+F19*G19</f>
        <v>12900</v>
      </c>
      <c r="H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Umass Catal</dc:creator>
  <cp:lastModifiedBy>Omar El Sayed</cp:lastModifiedBy>
  <dcterms:created xsi:type="dcterms:W3CDTF">2015-06-05T18:17:20Z</dcterms:created>
  <dcterms:modified xsi:type="dcterms:W3CDTF">2022-04-21T11:23:58Z</dcterms:modified>
</cp:coreProperties>
</file>